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https://transmilenio-my.sharepoint.com/personal/cristina_forigua_transmilenio_gov_co/Documents/TRANSMILENIO/2025/Respuestas PQR/"/>
    </mc:Choice>
  </mc:AlternateContent>
  <xr:revisionPtr revIDLastSave="7" documentId="8_{D9E1042C-82B9-4790-BDA2-F8CDA7DBE5F6}" xr6:coauthVersionLast="47" xr6:coauthVersionMax="47" xr10:uidLastSave="{D998CF4D-FCA5-4067-93F7-88C4C5D0FC4D}"/>
  <bookViews>
    <workbookView xWindow="-120" yWindow="-120" windowWidth="29040" windowHeight="15840" xr2:uid="{4F5B4CA6-DF72-4AB4-AE45-897AAE41F3EA}"/>
  </bookViews>
  <sheets>
    <sheet name="Punto 7"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<sst xmlns="http://schemas.openxmlformats.org/spreadsheetml/2006/main" count="7" uniqueCount="7">
  <si>
    <t>7. Informe cuál ha sido el comportamiento de la tarifa técnica de los componentes troncal y zonal del SITP, semana a semana, durante los últimos 72 meses (2019-2024). </t>
  </si>
  <si>
    <t>Tarifa Tecnica</t>
  </si>
  <si>
    <t>Tarifa Tecnica Total</t>
  </si>
  <si>
    <t>Tarifa Técnica Troncal</t>
  </si>
  <si>
    <t>Tarifa Técnica Zonal</t>
  </si>
  <si>
    <t xml:space="preserve">Mes </t>
  </si>
  <si>
    <t>La Tarifa Técnica se define como “aquella que, dado un diseño operacional del SITP que busca satisfacer las necesidades de movilidad de los usuarios del transporte público bajo condiciones de eficiencia y estándares de calidad de servicio, indica el costo medio de operación y control por pasajero pago del Sistema; considerando para cada uno de los agentes prestadores de servicio que intervienen en dicha operación, una adecuada estructura de costos, y una rentabilidad razonable conforme a las condiciones definidas en los pliegos de condiciones.”
Así las cosas, es necesario precisar que la tarifa técnica no es más que un indicador del costo unitario de transportar a un pasajero en el Sistema; siendo que la ecuación para el cálculo de dicha tarifa corresponde al cociente entre la sumatoria de las remuneraciones realizadas a cada uno de los agentes del Sistema (remuneración total) y las validaciones del Sistema.
Por lo cual, de dicha remuneración total, cordialmente se informa que, los costos calculados se basan en lo estipulado contractualmente para cada uno de los agentes del Sistema.
 Tomando en cuenta estas consideraciones, a continuación, se informa la tarifa técnica del componente troncal y zonal del SITP. 
Cómo se puede observar en las gráficas, la Tarifa Técnica tuvo un aumento considerable en el año 2020 por la pandemia del COVID-19, en el año 2021 presentó un reducción moderada y a partir del año 2022 ha presentado recuperación, es así que al cierre del 2024, la tarifa tecnica total cerró con $4.859 el menor valor presentado en los últimos 6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</si>
</sst>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 #,##0.00_-;\-&quot;$&quot;\ * #,##0.00_-;_-&quot;$&quot;\ * &quot;-&quot;??_-;_-@_-"/>
    <numFmt numFmtId="164" formatCode="_-* #,##0.00\ _€_-;\-* #,##0.00\ _€_-;_-* &quot;-&quot;??\ _€_-;_-@_-"/>
    <numFmt numFmtId="165" formatCode="&quot;$&quot;\ #,##0"/>
  </numFmts>
  <fonts count="5" x14ac:knownFonts="1">
    <font>
      <sz val="11"/>
      <color theme="1"/>
      <name val="Aptos Narrow"/>
      <family val="2"/>
      <scheme val="minor"/>
    </font>
    <font>
      <sz val="11"/>
      <color theme="1"/>
      <name val="Aptos Narrow"/>
      <family val="2"/>
      <scheme val="minor"/>
    </font>
    <font>
      <b/>
      <sz val="10"/>
      <name val="Arial"/>
      <family val="2"/>
    </font>
    <font>
      <sz val="10"/>
      <name val="Arial"/>
      <family val="2"/>
    </font>
    <font>
      <sz val="10"/>
      <color theme="1"/>
      <name val="Arial"/>
      <family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4">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3">
    <xf numFmtId="0" fontId="0" fillId="0" borderId="0"/>
    <xf numFmtId="44" fontId="1" fillId="0" borderId="0" applyFont="0" applyFill="0" applyBorder="0" applyAlignment="0" applyProtection="0"/>
    <xf numFmtId="164" fontId="1" fillId="0" borderId="0" applyFont="0" applyFill="0" applyBorder="0" applyAlignment="0" applyProtection="0"/>
  </cellStyleXfs>
  <cellXfs count="32">
    <xf numFmtId="0" fontId="0" fillId="0" borderId="0" xfId="0"/>
    <xf numFmtId="1" fontId="2" fillId="0" borderId="3" xfId="0" applyNumberFormat="1" applyFont="1" applyBorder="1" applyAlignment="1">
      <alignment horizontal="center" vertical="center" wrapText="1"/>
    </xf>
    <xf numFmtId="1" fontId="2" fillId="0" borderId="4" xfId="0" applyNumberFormat="1" applyFont="1" applyBorder="1" applyAlignment="1">
      <alignment horizontal="center" vertical="center" wrapText="1"/>
    </xf>
    <xf numFmtId="17" fontId="3" fillId="2" borderId="7" xfId="0" applyNumberFormat="1" applyFont="1" applyFill="1" applyBorder="1" applyAlignment="1">
      <alignment horizontal="left"/>
    </xf>
    <xf numFmtId="17" fontId="3" fillId="2" borderId="8" xfId="0" applyNumberFormat="1" applyFont="1" applyFill="1" applyBorder="1" applyAlignment="1">
      <alignment horizontal="left"/>
    </xf>
    <xf numFmtId="17" fontId="3" fillId="2" borderId="9" xfId="0" applyNumberFormat="1" applyFont="1" applyFill="1" applyBorder="1" applyAlignment="1">
      <alignment horizontal="left"/>
    </xf>
    <xf numFmtId="165" fontId="3" fillId="0" borderId="5" xfId="2" applyNumberFormat="1" applyFont="1" applyFill="1" applyBorder="1"/>
    <xf numFmtId="165" fontId="3" fillId="0" borderId="11" xfId="2" applyNumberFormat="1" applyFont="1" applyFill="1" applyBorder="1"/>
    <xf numFmtId="165" fontId="3" fillId="0" borderId="12" xfId="2" applyNumberFormat="1" applyFont="1" applyFill="1" applyBorder="1"/>
    <xf numFmtId="165" fontId="3" fillId="0" borderId="10" xfId="2" applyNumberFormat="1" applyFont="1" applyFill="1" applyBorder="1"/>
    <xf numFmtId="165" fontId="3" fillId="0" borderId="0" xfId="2" applyNumberFormat="1" applyFont="1" applyFill="1" applyBorder="1"/>
    <xf numFmtId="165" fontId="3" fillId="0" borderId="13" xfId="2" applyNumberFormat="1" applyFont="1" applyFill="1" applyBorder="1"/>
    <xf numFmtId="165" fontId="3" fillId="0" borderId="6" xfId="2" applyNumberFormat="1" applyFont="1" applyFill="1" applyBorder="1"/>
    <xf numFmtId="165" fontId="3" fillId="0" borderId="3" xfId="2" applyNumberFormat="1" applyFont="1" applyFill="1" applyBorder="1"/>
    <xf numFmtId="165" fontId="3" fillId="0" borderId="4" xfId="2" applyNumberFormat="1" applyFont="1" applyFill="1" applyBorder="1"/>
    <xf numFmtId="165" fontId="3" fillId="3" borderId="10" xfId="2" applyNumberFormat="1" applyFont="1" applyFill="1" applyBorder="1"/>
    <xf numFmtId="165" fontId="3" fillId="3" borderId="0" xfId="2" applyNumberFormat="1" applyFont="1" applyFill="1" applyBorder="1"/>
    <xf numFmtId="165" fontId="3" fillId="3" borderId="13" xfId="2" applyNumberFormat="1" applyFont="1" applyFill="1" applyBorder="1"/>
    <xf numFmtId="165" fontId="3" fillId="3" borderId="11" xfId="2" applyNumberFormat="1" applyFont="1" applyFill="1" applyBorder="1"/>
    <xf numFmtId="165" fontId="3" fillId="3" borderId="12" xfId="2" applyNumberFormat="1" applyFont="1" applyFill="1" applyBorder="1"/>
    <xf numFmtId="165" fontId="3" fillId="3" borderId="5" xfId="2" applyNumberFormat="1" applyFont="1" applyFill="1" applyBorder="1"/>
    <xf numFmtId="165" fontId="4" fillId="0" borderId="10" xfId="1" applyNumberFormat="1" applyFont="1" applyFill="1" applyBorder="1"/>
    <xf numFmtId="165" fontId="4" fillId="0" borderId="0" xfId="1" applyNumberFormat="1" applyFont="1" applyFill="1" applyBorder="1"/>
    <xf numFmtId="165" fontId="4" fillId="0" borderId="13" xfId="1" applyNumberFormat="1" applyFont="1" applyFill="1" applyBorder="1"/>
    <xf numFmtId="17" fontId="3" fillId="0" borderId="8" xfId="0" applyNumberFormat="1" applyFont="1" applyBorder="1" applyAlignment="1">
      <alignment horizontal="left"/>
    </xf>
    <xf numFmtId="17" fontId="3" fillId="0" borderId="7" xfId="0" applyNumberFormat="1" applyFont="1" applyBorder="1" applyAlignment="1">
      <alignment horizontal="left"/>
    </xf>
    <xf numFmtId="17" fontId="3" fillId="0" borderId="9" xfId="0" applyNumberFormat="1" applyFont="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1" fontId="2" fillId="0" borderId="7"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0" fillId="0" borderId="0" xfId="0" applyAlignment="1">
      <alignment horizontal="center" vertical="center" wrapText="1"/>
    </xf>
  </cellXfs>
  <cellStyles count="3">
    <cellStyle name="Millares 2" xfId="2" xr:uid="{8C0B0A69-7A0A-4C53-B5B4-97C8C315CB93}"/>
    <cellStyle name="Moneda" xfId="1" builtinId="4"/>
    <cellStyle name="Normal" xfId="0" builtinId="0"/>
  </cellStyles>
  <dxfs count="2">
    <dxf>
      <font>
        <b/>
        <i val="0"/>
        <condense val="0"/>
        <extend val="0"/>
        <color rgb="FFFFFFFF"/>
      </font>
      <fill>
        <patternFill>
          <bgColor rgb="FFFF0000"/>
        </patternFill>
      </fill>
    </dxf>
    <dxf>
      <font>
        <b/>
        <i val="0"/>
        <condense val="0"/>
        <extend val="0"/>
        <color rgb="FFFFFFFF"/>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556131</xdr:colOff>
      <xdr:row>3</xdr:row>
      <xdr:rowOff>104775</xdr:rowOff>
    </xdr:from>
    <xdr:to>
      <xdr:col>20</xdr:col>
      <xdr:colOff>123825</xdr:colOff>
      <xdr:row>15</xdr:row>
      <xdr:rowOff>164542</xdr:rowOff>
    </xdr:to>
    <xdr:pic>
      <xdr:nvPicPr>
        <xdr:cNvPr id="4" name="Imagen 3">
          <a:extLst>
            <a:ext uri="{FF2B5EF4-FFF2-40B4-BE49-F238E27FC236}">
              <a16:creationId xmlns:a16="http://schemas.microsoft.com/office/drawing/2014/main" id="{BAC9B60A-436E-366A-66EF-93D0F5F09198}"/>
            </a:ext>
          </a:extLst>
        </xdr:cNvPr>
        <xdr:cNvPicPr>
          <a:picLocks noChangeAspect="1"/>
        </xdr:cNvPicPr>
      </xdr:nvPicPr>
      <xdr:blipFill>
        <a:blip xmlns:r="http://schemas.openxmlformats.org/officeDocument/2006/relationships" r:embed="rId1"/>
        <a:stretch>
          <a:fillRect/>
        </a:stretch>
      </xdr:blipFill>
      <xdr:spPr>
        <a:xfrm>
          <a:off x="4366131" y="685800"/>
          <a:ext cx="10997694" cy="2660092"/>
        </a:xfrm>
        <a:prstGeom prst="rect">
          <a:avLst/>
        </a:prstGeom>
      </xdr:spPr>
    </xdr:pic>
    <xdr:clientData/>
  </xdr:twoCellAnchor>
  <xdr:twoCellAnchor editAs="oneCell">
    <xdr:from>
      <xdr:col>5</xdr:col>
      <xdr:colOff>581025</xdr:colOff>
      <xdr:row>16</xdr:row>
      <xdr:rowOff>61405</xdr:rowOff>
    </xdr:from>
    <xdr:to>
      <xdr:col>20</xdr:col>
      <xdr:colOff>297875</xdr:colOff>
      <xdr:row>31</xdr:row>
      <xdr:rowOff>22088</xdr:rowOff>
    </xdr:to>
    <xdr:pic>
      <xdr:nvPicPr>
        <xdr:cNvPr id="5" name="Imagen 4">
          <a:extLst>
            <a:ext uri="{FF2B5EF4-FFF2-40B4-BE49-F238E27FC236}">
              <a16:creationId xmlns:a16="http://schemas.microsoft.com/office/drawing/2014/main" id="{D3C966A6-F1A6-6439-A469-B8E14B7AB638}"/>
            </a:ext>
          </a:extLst>
        </xdr:cNvPr>
        <xdr:cNvPicPr>
          <a:picLocks noChangeAspect="1"/>
        </xdr:cNvPicPr>
      </xdr:nvPicPr>
      <xdr:blipFill>
        <a:blip xmlns:r="http://schemas.openxmlformats.org/officeDocument/2006/relationships" r:embed="rId2"/>
        <a:stretch>
          <a:fillRect/>
        </a:stretch>
      </xdr:blipFill>
      <xdr:spPr>
        <a:xfrm>
          <a:off x="4391025" y="3433255"/>
          <a:ext cx="11146850" cy="2837233"/>
        </a:xfrm>
        <a:prstGeom prst="rect">
          <a:avLst/>
        </a:prstGeom>
      </xdr:spPr>
    </xdr:pic>
    <xdr:clientData/>
  </xdr:twoCellAnchor>
  <xdr:twoCellAnchor editAs="oneCell">
    <xdr:from>
      <xdr:col>5</xdr:col>
      <xdr:colOff>552449</xdr:colOff>
      <xdr:row>31</xdr:row>
      <xdr:rowOff>129201</xdr:rowOff>
    </xdr:from>
    <xdr:to>
      <xdr:col>20</xdr:col>
      <xdr:colOff>348297</xdr:colOff>
      <xdr:row>46</xdr:row>
      <xdr:rowOff>95250</xdr:rowOff>
    </xdr:to>
    <xdr:pic>
      <xdr:nvPicPr>
        <xdr:cNvPr id="7" name="Imagen 6">
          <a:extLst>
            <a:ext uri="{FF2B5EF4-FFF2-40B4-BE49-F238E27FC236}">
              <a16:creationId xmlns:a16="http://schemas.microsoft.com/office/drawing/2014/main" id="{F1160391-E956-6E2E-7DAB-DD8FF6ADBAE3}"/>
            </a:ext>
          </a:extLst>
        </xdr:cNvPr>
        <xdr:cNvPicPr>
          <a:picLocks noChangeAspect="1"/>
        </xdr:cNvPicPr>
      </xdr:nvPicPr>
      <xdr:blipFill>
        <a:blip xmlns:r="http://schemas.openxmlformats.org/officeDocument/2006/relationships" r:embed="rId3"/>
        <a:stretch>
          <a:fillRect/>
        </a:stretch>
      </xdr:blipFill>
      <xdr:spPr>
        <a:xfrm>
          <a:off x="4362449" y="6377601"/>
          <a:ext cx="11225848" cy="283307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CC5EFA-BEDB-4553-B26A-ED9832F7DEAB}">
  <dimension ref="A1:T77"/>
  <sheetViews>
    <sheetView showGridLines="0" tabSelected="1" topLeftCell="A29" workbookViewId="0">
      <selection activeCell="G51" sqref="G51:T66"/>
    </sheetView>
  </sheetViews>
  <sheetFormatPr baseColWidth="10" defaultRowHeight="15" x14ac:dyDescent="0.25"/>
  <sheetData>
    <row r="1" spans="1:4" x14ac:dyDescent="0.25">
      <c r="A1" t="s">
        <v>0</v>
      </c>
    </row>
    <row r="3" spans="1:4" ht="15.75" thickBot="1" x14ac:dyDescent="0.3"/>
    <row r="4" spans="1:4" ht="15.75" thickBot="1" x14ac:dyDescent="0.3">
      <c r="A4" s="29" t="s">
        <v>5</v>
      </c>
      <c r="B4" s="27" t="s">
        <v>1</v>
      </c>
      <c r="C4" s="27"/>
      <c r="D4" s="28"/>
    </row>
    <row r="5" spans="1:4" ht="39" thickBot="1" x14ac:dyDescent="0.3">
      <c r="A5" s="30"/>
      <c r="B5" s="1" t="s">
        <v>2</v>
      </c>
      <c r="C5" s="1" t="s">
        <v>3</v>
      </c>
      <c r="D5" s="2" t="s">
        <v>4</v>
      </c>
    </row>
    <row r="6" spans="1:4" x14ac:dyDescent="0.25">
      <c r="A6" s="3">
        <v>43466</v>
      </c>
      <c r="B6" s="6">
        <v>2896.3551617353614</v>
      </c>
      <c r="C6" s="7">
        <v>2761.1896128034341</v>
      </c>
      <c r="D6" s="8">
        <v>3101.1650133733856</v>
      </c>
    </row>
    <row r="7" spans="1:4" x14ac:dyDescent="0.25">
      <c r="A7" s="4">
        <v>43497</v>
      </c>
      <c r="B7" s="9">
        <v>2388.3640591505045</v>
      </c>
      <c r="C7" s="10">
        <v>2252.4950507752783</v>
      </c>
      <c r="D7" s="11">
        <v>2560.6446289008413</v>
      </c>
    </row>
    <row r="8" spans="1:4" x14ac:dyDescent="0.25">
      <c r="A8" s="4">
        <v>43525</v>
      </c>
      <c r="B8" s="9">
        <v>2372.4936538490324</v>
      </c>
      <c r="C8" s="10">
        <v>2246.7079786028689</v>
      </c>
      <c r="D8" s="11">
        <v>2570.1641376660064</v>
      </c>
    </row>
    <row r="9" spans="1:4" x14ac:dyDescent="0.25">
      <c r="A9" s="4">
        <v>43556</v>
      </c>
      <c r="B9" s="9">
        <v>2571.206047131549</v>
      </c>
      <c r="C9" s="10">
        <v>2431.4001630847356</v>
      </c>
      <c r="D9" s="11">
        <v>2795.8820445114638</v>
      </c>
    </row>
    <row r="10" spans="1:4" x14ac:dyDescent="0.25">
      <c r="A10" s="4">
        <v>43586</v>
      </c>
      <c r="B10" s="9">
        <v>2405.1239876754748</v>
      </c>
      <c r="C10" s="10">
        <v>2277.2224214110429</v>
      </c>
      <c r="D10" s="11">
        <v>2608.913188709736</v>
      </c>
    </row>
    <row r="11" spans="1:4" x14ac:dyDescent="0.25">
      <c r="A11" s="4">
        <v>43617</v>
      </c>
      <c r="B11" s="9">
        <v>2727.2026038433569</v>
      </c>
      <c r="C11" s="10">
        <v>2469.8117660442826</v>
      </c>
      <c r="D11" s="11">
        <v>3134.5469670065722</v>
      </c>
    </row>
    <row r="12" spans="1:4" x14ac:dyDescent="0.25">
      <c r="A12" s="4">
        <v>43647</v>
      </c>
      <c r="B12" s="9">
        <v>2835.1363547421538</v>
      </c>
      <c r="C12" s="10">
        <v>2570.5207018504443</v>
      </c>
      <c r="D12" s="11">
        <v>3256.2126437112352</v>
      </c>
    </row>
    <row r="13" spans="1:4" x14ac:dyDescent="0.25">
      <c r="A13" s="4">
        <v>43678</v>
      </c>
      <c r="B13" s="9">
        <v>2706.4456880441749</v>
      </c>
      <c r="C13" s="10">
        <v>2449.0118394324709</v>
      </c>
      <c r="D13" s="11">
        <v>3097.3196336101473</v>
      </c>
    </row>
    <row r="14" spans="1:4" x14ac:dyDescent="0.25">
      <c r="A14" s="4">
        <v>43709</v>
      </c>
      <c r="B14" s="9">
        <v>2626.6304891816685</v>
      </c>
      <c r="C14" s="10">
        <v>2390.561979189747</v>
      </c>
      <c r="D14" s="11">
        <v>3015.2565519944515</v>
      </c>
    </row>
    <row r="15" spans="1:4" x14ac:dyDescent="0.25">
      <c r="A15" s="4">
        <v>43739</v>
      </c>
      <c r="B15" s="9">
        <v>2670.8078544621144</v>
      </c>
      <c r="C15" s="10">
        <v>2418.3633270774817</v>
      </c>
      <c r="D15" s="11">
        <v>3080.0256920043894</v>
      </c>
    </row>
    <row r="16" spans="1:4" x14ac:dyDescent="0.25">
      <c r="A16" s="4">
        <v>43770</v>
      </c>
      <c r="B16" s="9">
        <v>2872.3428985154296</v>
      </c>
      <c r="C16" s="10">
        <v>2675.7986015161268</v>
      </c>
      <c r="D16" s="11">
        <v>3196.0404406339003</v>
      </c>
    </row>
    <row r="17" spans="1:4" ht="15.75" thickBot="1" x14ac:dyDescent="0.3">
      <c r="A17" s="5">
        <v>43800</v>
      </c>
      <c r="B17" s="12">
        <v>3065.5084334507665</v>
      </c>
      <c r="C17" s="13">
        <v>3060.544866784538</v>
      </c>
      <c r="D17" s="14">
        <v>3123.9671424393869</v>
      </c>
    </row>
    <row r="18" spans="1:4" x14ac:dyDescent="0.25">
      <c r="A18" s="3">
        <v>43831</v>
      </c>
      <c r="B18" s="6">
        <v>3454.8438842528462</v>
      </c>
      <c r="C18" s="7">
        <v>3237.416566937321</v>
      </c>
      <c r="D18" s="8">
        <v>3820.9493317026918</v>
      </c>
    </row>
    <row r="19" spans="1:4" x14ac:dyDescent="0.25">
      <c r="A19" s="4">
        <v>43862</v>
      </c>
      <c r="B19" s="9">
        <v>2760.2938297635665</v>
      </c>
      <c r="C19" s="10">
        <v>2510.7226647894609</v>
      </c>
      <c r="D19" s="11">
        <v>3190.8963458647836</v>
      </c>
    </row>
    <row r="20" spans="1:4" x14ac:dyDescent="0.25">
      <c r="A20" s="4">
        <v>43891</v>
      </c>
      <c r="B20" s="9">
        <v>3315.0790864412425</v>
      </c>
      <c r="C20" s="10">
        <v>3232.7460183845237</v>
      </c>
      <c r="D20" s="11">
        <v>3455.2122992423156</v>
      </c>
    </row>
    <row r="21" spans="1:4" x14ac:dyDescent="0.25">
      <c r="A21" s="4">
        <v>43922</v>
      </c>
      <c r="B21" s="9">
        <v>11674.454712001174</v>
      </c>
      <c r="C21" s="10">
        <v>14324.675299939336</v>
      </c>
      <c r="D21" s="11">
        <v>9227.064424595088</v>
      </c>
    </row>
    <row r="22" spans="1:4" x14ac:dyDescent="0.25">
      <c r="A22" s="4">
        <v>43952</v>
      </c>
      <c r="B22" s="9">
        <v>13254</v>
      </c>
      <c r="C22" s="10">
        <v>13503</v>
      </c>
      <c r="D22" s="11">
        <v>13017</v>
      </c>
    </row>
    <row r="23" spans="1:4" x14ac:dyDescent="0.25">
      <c r="A23" s="4">
        <v>43983</v>
      </c>
      <c r="B23" s="9">
        <v>9194.0681688563454</v>
      </c>
      <c r="C23" s="10">
        <v>10114.187930333572</v>
      </c>
      <c r="D23" s="11">
        <v>8158.5287430844746</v>
      </c>
    </row>
    <row r="24" spans="1:4" x14ac:dyDescent="0.25">
      <c r="A24" s="4">
        <v>44013</v>
      </c>
      <c r="B24" s="9">
        <v>8384.3483882804012</v>
      </c>
      <c r="C24" s="10">
        <v>8943.2776055866052</v>
      </c>
      <c r="D24" s="11">
        <v>7741.2716055133997</v>
      </c>
    </row>
    <row r="25" spans="1:4" x14ac:dyDescent="0.25">
      <c r="A25" s="4">
        <v>44044</v>
      </c>
      <c r="B25" s="9">
        <v>8680.9728992641612</v>
      </c>
      <c r="C25" s="10">
        <v>9335.1210460915081</v>
      </c>
      <c r="D25" s="11">
        <v>7918.3354715554842</v>
      </c>
    </row>
    <row r="26" spans="1:4" x14ac:dyDescent="0.25">
      <c r="A26" s="4">
        <v>44075</v>
      </c>
      <c r="B26" s="9">
        <v>7135.1578429788715</v>
      </c>
      <c r="C26" s="10">
        <v>7445.6050544558784</v>
      </c>
      <c r="D26" s="11">
        <v>6745.1562685558756</v>
      </c>
    </row>
    <row r="27" spans="1:4" x14ac:dyDescent="0.25">
      <c r="A27" s="4">
        <v>44105</v>
      </c>
      <c r="B27" s="9">
        <v>6224.9834615000191</v>
      </c>
      <c r="C27" s="10">
        <v>6200.9794949229736</v>
      </c>
      <c r="D27" s="11">
        <v>6258.6323588033447</v>
      </c>
    </row>
    <row r="28" spans="1:4" x14ac:dyDescent="0.25">
      <c r="A28" s="4">
        <v>44136</v>
      </c>
      <c r="B28" s="9">
        <v>5897.7216334339155</v>
      </c>
      <c r="C28" s="10">
        <v>5735</v>
      </c>
      <c r="D28" s="11">
        <v>6119.3345531791792</v>
      </c>
    </row>
    <row r="29" spans="1:4" ht="15.75" thickBot="1" x14ac:dyDescent="0.3">
      <c r="A29" s="4">
        <v>44166</v>
      </c>
      <c r="B29" s="15">
        <v>5015.6429695025963</v>
      </c>
      <c r="C29" s="16">
        <v>4718.3570419661273</v>
      </c>
      <c r="D29" s="17">
        <v>5440</v>
      </c>
    </row>
    <row r="30" spans="1:4" x14ac:dyDescent="0.25">
      <c r="A30" s="25">
        <v>44197</v>
      </c>
      <c r="B30" s="6">
        <v>7339.3017568617579</v>
      </c>
      <c r="C30" s="7">
        <v>7128.921489895034</v>
      </c>
      <c r="D30" s="8">
        <v>7605.0981100101117</v>
      </c>
    </row>
    <row r="31" spans="1:4" x14ac:dyDescent="0.25">
      <c r="A31" s="24">
        <v>44228</v>
      </c>
      <c r="B31" s="9">
        <v>6160</v>
      </c>
      <c r="C31" s="10">
        <v>6258</v>
      </c>
      <c r="D31" s="11">
        <v>6044</v>
      </c>
    </row>
    <row r="32" spans="1:4" x14ac:dyDescent="0.25">
      <c r="A32" s="24">
        <v>44256</v>
      </c>
      <c r="B32" s="9">
        <v>5203.8738474344291</v>
      </c>
      <c r="C32" s="10">
        <v>4903.6784537634194</v>
      </c>
      <c r="D32" s="11">
        <v>5559.745861995264</v>
      </c>
    </row>
    <row r="33" spans="1:4" x14ac:dyDescent="0.25">
      <c r="A33" s="24">
        <v>44287</v>
      </c>
      <c r="B33" s="9">
        <v>5689</v>
      </c>
      <c r="C33" s="10">
        <v>5509</v>
      </c>
      <c r="D33" s="11">
        <v>5935.5854774646796</v>
      </c>
    </row>
    <row r="34" spans="1:4" x14ac:dyDescent="0.25">
      <c r="A34" s="24">
        <v>44317</v>
      </c>
      <c r="B34" s="9">
        <v>6923</v>
      </c>
      <c r="C34" s="10">
        <v>8677</v>
      </c>
      <c r="D34" s="11">
        <v>5880</v>
      </c>
    </row>
    <row r="35" spans="1:4" x14ac:dyDescent="0.25">
      <c r="A35" s="24">
        <v>44348</v>
      </c>
      <c r="B35" s="9">
        <v>6219</v>
      </c>
      <c r="C35" s="10">
        <v>7217</v>
      </c>
      <c r="D35" s="11">
        <v>5588</v>
      </c>
    </row>
    <row r="36" spans="1:4" x14ac:dyDescent="0.25">
      <c r="A36" s="24">
        <v>44378</v>
      </c>
      <c r="B36" s="9">
        <v>5445</v>
      </c>
      <c r="C36" s="10">
        <v>5216</v>
      </c>
      <c r="D36" s="11">
        <v>5674</v>
      </c>
    </row>
    <row r="37" spans="1:4" x14ac:dyDescent="0.25">
      <c r="A37" s="24">
        <v>44409</v>
      </c>
      <c r="B37" s="9">
        <v>4909</v>
      </c>
      <c r="C37" s="10">
        <v>4617</v>
      </c>
      <c r="D37" s="11">
        <v>4484</v>
      </c>
    </row>
    <row r="38" spans="1:4" x14ac:dyDescent="0.25">
      <c r="A38" s="24">
        <v>44440</v>
      </c>
      <c r="B38" s="9">
        <v>4571</v>
      </c>
      <c r="C38" s="10">
        <v>3941</v>
      </c>
      <c r="D38" s="11">
        <v>5016</v>
      </c>
    </row>
    <row r="39" spans="1:4" x14ac:dyDescent="0.25">
      <c r="A39" s="24">
        <v>44470</v>
      </c>
      <c r="B39" s="9">
        <v>4492.4158360436486</v>
      </c>
      <c r="C39" s="10">
        <v>3978</v>
      </c>
      <c r="D39" s="11">
        <v>5607</v>
      </c>
    </row>
    <row r="40" spans="1:4" x14ac:dyDescent="0.25">
      <c r="A40" s="24">
        <v>44501</v>
      </c>
      <c r="B40" s="9">
        <v>4234.5042055576405</v>
      </c>
      <c r="C40" s="10">
        <v>3697</v>
      </c>
      <c r="D40" s="11">
        <v>4787</v>
      </c>
    </row>
    <row r="41" spans="1:4" ht="15.75" thickBot="1" x14ac:dyDescent="0.3">
      <c r="A41" s="26">
        <v>44531</v>
      </c>
      <c r="B41" s="12">
        <v>3738</v>
      </c>
      <c r="C41" s="13">
        <v>3354</v>
      </c>
      <c r="D41" s="14">
        <v>4140</v>
      </c>
    </row>
    <row r="42" spans="1:4" x14ac:dyDescent="0.25">
      <c r="A42" s="24">
        <v>44562</v>
      </c>
      <c r="B42" s="9">
        <v>4810.7654672709232</v>
      </c>
      <c r="C42" s="10">
        <v>4590</v>
      </c>
      <c r="D42" s="11">
        <v>5011</v>
      </c>
    </row>
    <row r="43" spans="1:4" x14ac:dyDescent="0.25">
      <c r="A43" s="24">
        <v>44593</v>
      </c>
      <c r="B43" s="9">
        <v>4028.5608146678337</v>
      </c>
      <c r="C43" s="10">
        <v>3853</v>
      </c>
      <c r="D43" s="11">
        <v>4188</v>
      </c>
    </row>
    <row r="44" spans="1:4" x14ac:dyDescent="0.25">
      <c r="A44" s="24">
        <v>44621</v>
      </c>
      <c r="B44" s="9">
        <v>4044</v>
      </c>
      <c r="C44" s="10">
        <v>3777</v>
      </c>
      <c r="D44" s="11">
        <v>4283</v>
      </c>
    </row>
    <row r="45" spans="1:4" x14ac:dyDescent="0.25">
      <c r="A45" s="24">
        <v>44652</v>
      </c>
      <c r="B45" s="9">
        <v>4382</v>
      </c>
      <c r="C45" s="10">
        <v>4123.08225883876</v>
      </c>
      <c r="D45" s="11">
        <v>4615.3862875312661</v>
      </c>
    </row>
    <row r="46" spans="1:4" x14ac:dyDescent="0.25">
      <c r="A46" s="4">
        <v>44682</v>
      </c>
      <c r="B46" s="15">
        <v>4278.2526936008362</v>
      </c>
      <c r="C46" s="16">
        <v>4136.8668535805182</v>
      </c>
      <c r="D46" s="17">
        <v>4368.5948871833243</v>
      </c>
    </row>
    <row r="47" spans="1:4" x14ac:dyDescent="0.25">
      <c r="A47" s="4">
        <v>44713</v>
      </c>
      <c r="B47" s="15">
        <v>4314.0642010207703</v>
      </c>
      <c r="C47" s="16">
        <v>3936.4734012977183</v>
      </c>
      <c r="D47" s="17">
        <v>4664.4766070322839</v>
      </c>
    </row>
    <row r="48" spans="1:4" x14ac:dyDescent="0.25">
      <c r="A48" s="4">
        <v>44743</v>
      </c>
      <c r="B48" s="15">
        <v>4453.6896090475939</v>
      </c>
      <c r="C48" s="16">
        <v>4043.6781945218686</v>
      </c>
      <c r="D48" s="17">
        <v>4836.3539888147661</v>
      </c>
    </row>
    <row r="49" spans="1:20" x14ac:dyDescent="0.25">
      <c r="A49" s="4">
        <v>44774</v>
      </c>
      <c r="B49" s="15">
        <v>4031.8624527648253</v>
      </c>
      <c r="C49" s="16">
        <v>4479.5590129244056</v>
      </c>
      <c r="D49" s="17">
        <v>3578.627091578081</v>
      </c>
    </row>
    <row r="50" spans="1:20" x14ac:dyDescent="0.25">
      <c r="A50" s="4">
        <v>44805</v>
      </c>
      <c r="B50" s="15">
        <v>4283.7004728738057</v>
      </c>
      <c r="C50" s="16">
        <v>4798.7787493170299</v>
      </c>
      <c r="D50" s="17">
        <v>3764.4008138894364</v>
      </c>
    </row>
    <row r="51" spans="1:20" ht="15" customHeight="1" x14ac:dyDescent="0.25">
      <c r="A51" s="4">
        <v>44835</v>
      </c>
      <c r="B51" s="15">
        <v>4382.5400829067485</v>
      </c>
      <c r="C51" s="16">
        <v>4821.7518385205349</v>
      </c>
      <c r="D51" s="17">
        <v>3914.1583899033103</v>
      </c>
      <c r="G51" s="31" t="s">
        <v>6</v>
      </c>
      <c r="H51" s="31"/>
      <c r="I51" s="31"/>
      <c r="J51" s="31"/>
      <c r="K51" s="31"/>
      <c r="L51" s="31"/>
      <c r="M51" s="31"/>
      <c r="N51" s="31"/>
      <c r="O51" s="31"/>
      <c r="P51" s="31"/>
      <c r="Q51" s="31"/>
      <c r="R51" s="31"/>
      <c r="S51" s="31"/>
      <c r="T51" s="31"/>
    </row>
    <row r="52" spans="1:20" x14ac:dyDescent="0.25">
      <c r="A52" s="4">
        <v>44866</v>
      </c>
      <c r="B52" s="15">
        <v>4475.0735985146985</v>
      </c>
      <c r="C52" s="16">
        <v>4877.8091199494183</v>
      </c>
      <c r="D52" s="17">
        <v>4031.334139080956</v>
      </c>
      <c r="G52" s="31"/>
      <c r="H52" s="31"/>
      <c r="I52" s="31"/>
      <c r="J52" s="31"/>
      <c r="K52" s="31"/>
      <c r="L52" s="31"/>
      <c r="M52" s="31"/>
      <c r="N52" s="31"/>
      <c r="O52" s="31"/>
      <c r="P52" s="31"/>
      <c r="Q52" s="31"/>
      <c r="R52" s="31"/>
      <c r="S52" s="31"/>
      <c r="T52" s="31"/>
    </row>
    <row r="53" spans="1:20" ht="15.75" thickBot="1" x14ac:dyDescent="0.3">
      <c r="A53" s="4">
        <v>44896</v>
      </c>
      <c r="B53" s="15">
        <v>4602.2569191642397</v>
      </c>
      <c r="C53" s="16">
        <v>4665.867942070081</v>
      </c>
      <c r="D53" s="17">
        <v>4536.2512583500084</v>
      </c>
      <c r="G53" s="31"/>
      <c r="H53" s="31"/>
      <c r="I53" s="31"/>
      <c r="J53" s="31"/>
      <c r="K53" s="31"/>
      <c r="L53" s="31"/>
      <c r="M53" s="31"/>
      <c r="N53" s="31"/>
      <c r="O53" s="31"/>
      <c r="P53" s="31"/>
      <c r="Q53" s="31"/>
      <c r="R53" s="31"/>
      <c r="S53" s="31"/>
      <c r="T53" s="31"/>
    </row>
    <row r="54" spans="1:20" x14ac:dyDescent="0.25">
      <c r="A54" s="3">
        <v>44927</v>
      </c>
      <c r="B54" s="18">
        <v>5521.57130110875</v>
      </c>
      <c r="C54" s="18">
        <v>4838.6477452356849</v>
      </c>
      <c r="D54" s="19">
        <v>6145.3341067718802</v>
      </c>
      <c r="G54" s="31"/>
      <c r="H54" s="31"/>
      <c r="I54" s="31"/>
      <c r="J54" s="31"/>
      <c r="K54" s="31"/>
      <c r="L54" s="31"/>
      <c r="M54" s="31"/>
      <c r="N54" s="31"/>
      <c r="O54" s="31"/>
      <c r="P54" s="31"/>
      <c r="Q54" s="31"/>
      <c r="R54" s="31"/>
      <c r="S54" s="31"/>
      <c r="T54" s="31"/>
    </row>
    <row r="55" spans="1:20" x14ac:dyDescent="0.25">
      <c r="A55" s="4">
        <v>44958</v>
      </c>
      <c r="B55" s="16">
        <v>4683.1603752091487</v>
      </c>
      <c r="C55" s="16">
        <v>3862.5376976711145</v>
      </c>
      <c r="D55" s="17">
        <v>5488.2578676247176</v>
      </c>
      <c r="G55" s="31"/>
      <c r="H55" s="31"/>
      <c r="I55" s="31"/>
      <c r="J55" s="31"/>
      <c r="K55" s="31"/>
      <c r="L55" s="31"/>
      <c r="M55" s="31"/>
      <c r="N55" s="31"/>
      <c r="O55" s="31"/>
      <c r="P55" s="31"/>
      <c r="Q55" s="31"/>
      <c r="R55" s="31"/>
      <c r="S55" s="31"/>
      <c r="T55" s="31"/>
    </row>
    <row r="56" spans="1:20" x14ac:dyDescent="0.25">
      <c r="A56" s="4">
        <v>44986</v>
      </c>
      <c r="B56" s="16">
        <v>4829.2133817867825</v>
      </c>
      <c r="C56" s="16">
        <v>4191.2474411949379</v>
      </c>
      <c r="D56" s="17">
        <v>5465.9975290413377</v>
      </c>
      <c r="G56" s="31"/>
      <c r="H56" s="31"/>
      <c r="I56" s="31"/>
      <c r="J56" s="31"/>
      <c r="K56" s="31"/>
      <c r="L56" s="31"/>
      <c r="M56" s="31"/>
      <c r="N56" s="31"/>
      <c r="O56" s="31"/>
      <c r="P56" s="31"/>
      <c r="Q56" s="31"/>
      <c r="R56" s="31"/>
      <c r="S56" s="31"/>
      <c r="T56" s="31"/>
    </row>
    <row r="57" spans="1:20" x14ac:dyDescent="0.25">
      <c r="A57" s="4">
        <v>45017</v>
      </c>
      <c r="B57" s="16">
        <v>5034.3257390432218</v>
      </c>
      <c r="C57" s="16">
        <v>4312.1444066874255</v>
      </c>
      <c r="D57" s="17">
        <v>5737.4329144928224</v>
      </c>
      <c r="G57" s="31"/>
      <c r="H57" s="31"/>
      <c r="I57" s="31"/>
      <c r="J57" s="31"/>
      <c r="K57" s="31"/>
      <c r="L57" s="31"/>
      <c r="M57" s="31"/>
      <c r="N57" s="31"/>
      <c r="O57" s="31"/>
      <c r="P57" s="31"/>
      <c r="Q57" s="31"/>
      <c r="R57" s="31"/>
      <c r="S57" s="31"/>
      <c r="T57" s="31"/>
    </row>
    <row r="58" spans="1:20" x14ac:dyDescent="0.25">
      <c r="A58" s="4">
        <v>45047</v>
      </c>
      <c r="B58" s="16">
        <v>5040.4046124639381</v>
      </c>
      <c r="C58" s="10">
        <v>4511.8773193812694</v>
      </c>
      <c r="D58" s="17">
        <v>5560.3417514671482</v>
      </c>
      <c r="G58" s="31"/>
      <c r="H58" s="31"/>
      <c r="I58" s="31"/>
      <c r="J58" s="31"/>
      <c r="K58" s="31"/>
      <c r="L58" s="31"/>
      <c r="M58" s="31"/>
      <c r="N58" s="31"/>
      <c r="O58" s="31"/>
      <c r="P58" s="31"/>
      <c r="Q58" s="31"/>
      <c r="R58" s="31"/>
      <c r="S58" s="31"/>
      <c r="T58" s="31"/>
    </row>
    <row r="59" spans="1:20" x14ac:dyDescent="0.25">
      <c r="A59" s="4">
        <v>45078</v>
      </c>
      <c r="B59" s="16">
        <v>4999.6456253557071</v>
      </c>
      <c r="C59" s="16">
        <v>4194.7726964054564</v>
      </c>
      <c r="D59" s="17">
        <v>5771.4172758810437</v>
      </c>
      <c r="G59" s="31"/>
      <c r="H59" s="31"/>
      <c r="I59" s="31"/>
      <c r="J59" s="31"/>
      <c r="K59" s="31"/>
      <c r="L59" s="31"/>
      <c r="M59" s="31"/>
      <c r="N59" s="31"/>
      <c r="O59" s="31"/>
      <c r="P59" s="31"/>
      <c r="Q59" s="31"/>
      <c r="R59" s="31"/>
      <c r="S59" s="31"/>
      <c r="T59" s="31"/>
    </row>
    <row r="60" spans="1:20" x14ac:dyDescent="0.25">
      <c r="A60" s="4">
        <v>45108</v>
      </c>
      <c r="B60" s="16">
        <v>4931.1748503907274</v>
      </c>
      <c r="C60" s="16">
        <v>4128.1746822819377</v>
      </c>
      <c r="D60" s="17">
        <v>5703.4477285338044</v>
      </c>
      <c r="G60" s="31"/>
      <c r="H60" s="31"/>
      <c r="I60" s="31"/>
      <c r="J60" s="31"/>
      <c r="K60" s="31"/>
      <c r="L60" s="31"/>
      <c r="M60" s="31"/>
      <c r="N60" s="31"/>
      <c r="O60" s="31"/>
      <c r="P60" s="31"/>
      <c r="Q60" s="31"/>
      <c r="R60" s="31"/>
      <c r="S60" s="31"/>
      <c r="T60" s="31"/>
    </row>
    <row r="61" spans="1:20" x14ac:dyDescent="0.25">
      <c r="A61" s="4">
        <v>45139</v>
      </c>
      <c r="B61" s="10">
        <v>4610.0911992811534</v>
      </c>
      <c r="C61" s="10">
        <v>3839.5364671374496</v>
      </c>
      <c r="D61" s="11">
        <v>5357.3890561985791</v>
      </c>
      <c r="G61" s="31"/>
      <c r="H61" s="31"/>
      <c r="I61" s="31"/>
      <c r="J61" s="31"/>
      <c r="K61" s="31"/>
      <c r="L61" s="31"/>
      <c r="M61" s="31"/>
      <c r="N61" s="31"/>
      <c r="O61" s="31"/>
      <c r="P61" s="31"/>
      <c r="Q61" s="31"/>
      <c r="R61" s="31"/>
      <c r="S61" s="31"/>
      <c r="T61" s="31"/>
    </row>
    <row r="62" spans="1:20" x14ac:dyDescent="0.25">
      <c r="A62" s="4">
        <v>45170</v>
      </c>
      <c r="B62" s="10">
        <v>4460.3841901570331</v>
      </c>
      <c r="C62" s="10">
        <v>3680.571886860092</v>
      </c>
      <c r="D62" s="11">
        <v>5222.131494604575</v>
      </c>
      <c r="G62" s="31"/>
      <c r="H62" s="31"/>
      <c r="I62" s="31"/>
      <c r="J62" s="31"/>
      <c r="K62" s="31"/>
      <c r="L62" s="31"/>
      <c r="M62" s="31"/>
      <c r="N62" s="31"/>
      <c r="O62" s="31"/>
      <c r="P62" s="31"/>
      <c r="Q62" s="31"/>
      <c r="R62" s="31"/>
      <c r="S62" s="31"/>
      <c r="T62" s="31"/>
    </row>
    <row r="63" spans="1:20" x14ac:dyDescent="0.25">
      <c r="A63" s="4">
        <v>45200</v>
      </c>
      <c r="B63" s="16">
        <v>4528.750836394016</v>
      </c>
      <c r="C63" s="16">
        <v>3762.7421132391314</v>
      </c>
      <c r="D63" s="17">
        <v>5271.5735009244536</v>
      </c>
      <c r="G63" s="31"/>
      <c r="H63" s="31"/>
      <c r="I63" s="31"/>
      <c r="J63" s="31"/>
      <c r="K63" s="31"/>
      <c r="L63" s="31"/>
      <c r="M63" s="31"/>
      <c r="N63" s="31"/>
      <c r="O63" s="31"/>
      <c r="P63" s="31"/>
      <c r="Q63" s="31"/>
      <c r="R63" s="31"/>
      <c r="S63" s="31"/>
      <c r="T63" s="31"/>
    </row>
    <row r="64" spans="1:20" x14ac:dyDescent="0.25">
      <c r="A64" s="4">
        <v>45231</v>
      </c>
      <c r="B64" s="16">
        <v>4787.9107653140227</v>
      </c>
      <c r="C64" s="16">
        <v>4077.5641249014388</v>
      </c>
      <c r="D64" s="17">
        <v>5471.7499962798074</v>
      </c>
      <c r="G64" s="31"/>
      <c r="H64" s="31"/>
      <c r="I64" s="31"/>
      <c r="J64" s="31"/>
      <c r="K64" s="31"/>
      <c r="L64" s="31"/>
      <c r="M64" s="31"/>
      <c r="N64" s="31"/>
      <c r="O64" s="31"/>
      <c r="P64" s="31"/>
      <c r="Q64" s="31"/>
      <c r="R64" s="31"/>
      <c r="S64" s="31"/>
      <c r="T64" s="31"/>
    </row>
    <row r="65" spans="1:20" ht="15.75" thickBot="1" x14ac:dyDescent="0.3">
      <c r="A65" s="5">
        <v>45261</v>
      </c>
      <c r="B65" s="16">
        <v>4545.7669253718486</v>
      </c>
      <c r="C65" s="16">
        <v>3899.7165324782495</v>
      </c>
      <c r="D65" s="17">
        <v>5186.938366526444</v>
      </c>
      <c r="G65" s="31"/>
      <c r="H65" s="31"/>
      <c r="I65" s="31"/>
      <c r="J65" s="31"/>
      <c r="K65" s="31"/>
      <c r="L65" s="31"/>
      <c r="M65" s="31"/>
      <c r="N65" s="31"/>
      <c r="O65" s="31"/>
      <c r="P65" s="31"/>
      <c r="Q65" s="31"/>
      <c r="R65" s="31"/>
      <c r="S65" s="31"/>
      <c r="T65" s="31"/>
    </row>
    <row r="66" spans="1:20" x14ac:dyDescent="0.25">
      <c r="A66" s="3">
        <v>45292</v>
      </c>
      <c r="B66" s="20">
        <v>6176.5382921664368</v>
      </c>
      <c r="C66" s="18">
        <v>5239.3380345785909</v>
      </c>
      <c r="D66" s="19">
        <v>7005.4538927662497</v>
      </c>
      <c r="G66" s="31"/>
      <c r="H66" s="31"/>
      <c r="I66" s="31"/>
      <c r="J66" s="31"/>
      <c r="K66" s="31"/>
      <c r="L66" s="31"/>
      <c r="M66" s="31"/>
      <c r="N66" s="31"/>
      <c r="O66" s="31"/>
      <c r="P66" s="31"/>
      <c r="Q66" s="31"/>
      <c r="R66" s="31"/>
      <c r="S66" s="31"/>
      <c r="T66" s="31"/>
    </row>
    <row r="67" spans="1:20" x14ac:dyDescent="0.25">
      <c r="A67" s="4">
        <v>45323</v>
      </c>
      <c r="B67" s="9">
        <v>4734.4058910126423</v>
      </c>
      <c r="C67" s="10">
        <v>3909.0159724895925</v>
      </c>
      <c r="D67" s="17">
        <v>5511.711899376518</v>
      </c>
    </row>
    <row r="68" spans="1:20" x14ac:dyDescent="0.25">
      <c r="A68" s="4">
        <v>45352</v>
      </c>
      <c r="B68" s="15">
        <v>4547.2952542415369</v>
      </c>
      <c r="C68" s="16">
        <v>3792.9326287919107</v>
      </c>
      <c r="D68" s="17">
        <v>5283.8568075901558</v>
      </c>
    </row>
    <row r="69" spans="1:20" x14ac:dyDescent="0.25">
      <c r="A69" s="4">
        <v>45383</v>
      </c>
      <c r="B69" s="15">
        <v>5206.9275264358275</v>
      </c>
      <c r="C69" s="16">
        <v>4358.4522199329795</v>
      </c>
      <c r="D69" s="17">
        <v>6001.7927953208628</v>
      </c>
    </row>
    <row r="70" spans="1:20" x14ac:dyDescent="0.25">
      <c r="A70" s="4">
        <v>45413</v>
      </c>
      <c r="B70" s="15">
        <v>4971.7249958753</v>
      </c>
      <c r="C70" s="16">
        <v>4498.3071127818021</v>
      </c>
      <c r="D70" s="17">
        <v>5419.22206586222</v>
      </c>
    </row>
    <row r="71" spans="1:20" x14ac:dyDescent="0.25">
      <c r="A71" s="4">
        <v>45444</v>
      </c>
      <c r="B71" s="9">
        <v>4928.7327817788</v>
      </c>
      <c r="C71" s="16">
        <v>4138.8927293283941</v>
      </c>
      <c r="D71" s="17">
        <v>5673.1402432409805</v>
      </c>
    </row>
    <row r="72" spans="1:20" x14ac:dyDescent="0.25">
      <c r="A72" s="4">
        <v>45474</v>
      </c>
      <c r="B72" s="15">
        <v>4923.022464202646</v>
      </c>
      <c r="C72" s="16">
        <v>4144.5274465890052</v>
      </c>
      <c r="D72" s="17">
        <v>5654.5095822648746</v>
      </c>
    </row>
    <row r="73" spans="1:20" x14ac:dyDescent="0.25">
      <c r="A73" s="4">
        <v>45505</v>
      </c>
      <c r="B73" s="21">
        <v>4675.0499463802371</v>
      </c>
      <c r="C73" s="22">
        <v>3952.4728235744183</v>
      </c>
      <c r="D73" s="23">
        <v>5359.8089999312542</v>
      </c>
    </row>
    <row r="74" spans="1:20" x14ac:dyDescent="0.25">
      <c r="A74" s="4">
        <v>45536</v>
      </c>
      <c r="B74" s="21">
        <v>4740.3264432234191</v>
      </c>
      <c r="C74" s="22">
        <v>3974.3708285389234</v>
      </c>
      <c r="D74" s="23">
        <v>5459.4473240177758</v>
      </c>
    </row>
    <row r="75" spans="1:20" x14ac:dyDescent="0.25">
      <c r="A75" s="4">
        <v>45566</v>
      </c>
      <c r="B75" s="21">
        <v>4637.5555396815362</v>
      </c>
      <c r="C75" s="16">
        <v>3902.7976603892303</v>
      </c>
      <c r="D75" s="17">
        <v>5341.8297264924049</v>
      </c>
    </row>
    <row r="76" spans="1:20" x14ac:dyDescent="0.25">
      <c r="A76" s="4">
        <v>45597</v>
      </c>
      <c r="B76" s="21">
        <v>4717.0608477571704</v>
      </c>
      <c r="C76" s="10">
        <v>4029.3012281657975</v>
      </c>
      <c r="D76" s="11">
        <v>5375.8795049340833</v>
      </c>
    </row>
    <row r="77" spans="1:20" ht="15.75" thickBot="1" x14ac:dyDescent="0.3">
      <c r="A77" s="5">
        <v>45627</v>
      </c>
      <c r="B77" s="13">
        <v>4612.3186969592434</v>
      </c>
      <c r="C77" s="13">
        <v>3982.8057013491843</v>
      </c>
      <c r="D77" s="14">
        <v>5248.2522271772305</v>
      </c>
    </row>
  </sheetData>
  <mergeCells count="3">
    <mergeCell ref="B4:D4"/>
    <mergeCell ref="A4:A5"/>
    <mergeCell ref="G51:T66"/>
  </mergeCells>
  <conditionalFormatting sqref="A6:A16">
    <cfRule type="cellIs" dxfId="1" priority="2" stopIfTrue="1" operator="lessThanOrEqual">
      <formula>#REF!</formula>
    </cfRule>
  </conditionalFormatting>
  <conditionalFormatting sqref="A17:A77">
    <cfRule type="cellIs" dxfId="0" priority="1" stopIfTrue="1" operator="lessThanOrEqual">
      <formula>#REF!</formula>
    </cfRule>
  </conditionalFormatting>
  <pageMargins left="0.7" right="0.7" top="0.75" bottom="0.75" header="0.3" footer="0.3"/>
  <pageSetup orientation="portrait" horizontalDpi="300" verticalDpi="300" r:id="rId1"/>
  <drawing r:id="rId2"/>
</worksheet>
</file>

<file path=docMetadata/LabelInfo.xml><?xml version="1.0" encoding="utf-8"?>
<clbl:labelList xmlns:clbl="http://schemas.microsoft.com/office/2020/mipLabelMetadata">
  <clbl:label id="{6d4a1d0b-1085-4621-a04c-793d50865184}" enabled="1" method="Standard" siteId="{052126ec-16f8-47eb-ae56-6886b94a935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Punto 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Vanesa Forigua Caro</dc:creator>
  <cp:lastModifiedBy>Cristina Vanesa Forigua Caro</cp:lastModifiedBy>
  <dcterms:created xsi:type="dcterms:W3CDTF">2025-01-27T14:41:43Z</dcterms:created>
  <dcterms:modified xsi:type="dcterms:W3CDTF">2025-01-27T18:44:43Z</dcterms:modified>
</cp:coreProperties>
</file>